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1075" windowHeight="9780" activeTab="0"/>
  </bookViews>
  <sheets>
    <sheet name="Corr Prior Months" sheetId="1" r:id="rId1"/>
  </sheets>
  <definedNames/>
  <calcPr calcId="144525"/>
</workbook>
</file>

<file path=xl/sharedStrings.xml><?xml version="1.0" encoding="utf-8"?>
<sst xmlns="http://schemas.openxmlformats.org/spreadsheetml/2006/main" count="46" uniqueCount="22">
  <si>
    <t>JE #</t>
  </si>
  <si>
    <t>J850</t>
  </si>
  <si>
    <t>Reverse out HQ G&amp;A labor</t>
  </si>
  <si>
    <t>Aug-13</t>
  </si>
  <si>
    <t>Sep-13</t>
  </si>
  <si>
    <t>J851</t>
  </si>
  <si>
    <t>Reverse out HQ G&amp;A labor-add'l</t>
  </si>
  <si>
    <t>J852</t>
  </si>
  <si>
    <t>Book plant security</t>
  </si>
  <si>
    <t>J853</t>
  </si>
  <si>
    <t>Reverse out M&amp;S &amp; Capex Carrying Cost</t>
  </si>
  <si>
    <t>Book M&amp;S Inventory Carrying Cost</t>
  </si>
  <si>
    <t>J855</t>
  </si>
  <si>
    <t>Book HQ G&amp;A Labor</t>
  </si>
  <si>
    <t>J856</t>
  </si>
  <si>
    <t>Book Prop Tax and Ins Credit</t>
  </si>
  <si>
    <t>Amount</t>
  </si>
  <si>
    <t>Description</t>
  </si>
  <si>
    <t>Month</t>
  </si>
  <si>
    <t>Corrected</t>
  </si>
  <si>
    <t>Coleman SSR Corrections - August/September 2013</t>
  </si>
  <si>
    <t>Booked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</si>
</sst>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>
    <font>
      <sz val="10"/>
      <color theme="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0" xfId="18" applyFont="1"/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43" fontId="0" fillId="0" borderId="1" xfId="18" applyFont="1" applyBorder="1" applyAlignment="1">
      <alignment horizontal="center"/>
    </xf>
    <xf numFmtId="0" fontId="0" fillId="0" borderId="0" xfId="0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2" width="11.8515625" style="3" bestFit="1" customWidth="1"/>
    <col min="3" max="3" width="9.140625" style="4" customWidth="1"/>
    <col min="4" max="4" width="35.8515625" style="0" bestFit="1" customWidth="1"/>
  </cols>
  <sheetData>
    <row r="1" ht="12.75">
      <c r="A1" s="8" t="s">
        <v>20</v>
      </c>
    </row>
    <row r="2" ht="12.75">
      <c r="A2" s="8" t="s">
        <v>21</v>
      </c>
    </row>
    <row r="4" ht="12.75">
      <c r="C4" s="4" t="s">
        <v>18</v>
      </c>
    </row>
    <row r="5" spans="1:4" ht="12.75">
      <c r="A5" s="2" t="s">
        <v>0</v>
      </c>
      <c r="B5" s="7" t="s">
        <v>16</v>
      </c>
      <c r="C5" s="2" t="s">
        <v>19</v>
      </c>
      <c r="D5" s="1" t="s">
        <v>17</v>
      </c>
    </row>
    <row r="6" spans="1:4" ht="12.75">
      <c r="A6" s="4" t="s">
        <v>1</v>
      </c>
      <c r="B6" s="3">
        <f>-9388.26-81608.66</f>
        <v>-90996.92</v>
      </c>
      <c r="C6" s="5" t="s">
        <v>3</v>
      </c>
      <c r="D6" t="s">
        <v>2</v>
      </c>
    </row>
    <row r="7" spans="1:4" ht="12.75">
      <c r="A7" s="4" t="s">
        <v>1</v>
      </c>
      <c r="B7" s="3">
        <f>-4786.03-201887.33</f>
        <v>-206673.36</v>
      </c>
      <c r="C7" s="6" t="s">
        <v>4</v>
      </c>
      <c r="D7" t="s">
        <v>2</v>
      </c>
    </row>
    <row r="8" spans="1:4" ht="12.75">
      <c r="A8" s="4" t="s">
        <v>5</v>
      </c>
      <c r="B8" s="3">
        <f>-5039.2</f>
        <v>-5039.2</v>
      </c>
      <c r="C8" s="6" t="s">
        <v>4</v>
      </c>
      <c r="D8" t="s">
        <v>6</v>
      </c>
    </row>
    <row r="9" spans="1:4" ht="12.75">
      <c r="A9" s="4" t="s">
        <v>7</v>
      </c>
      <c r="B9" s="3">
        <v>4316.57</v>
      </c>
      <c r="C9" s="5" t="s">
        <v>3</v>
      </c>
      <c r="D9" t="s">
        <v>8</v>
      </c>
    </row>
    <row r="10" spans="1:4" ht="12.75">
      <c r="A10" s="4" t="s">
        <v>7</v>
      </c>
      <c r="B10" s="3">
        <v>17600.44</v>
      </c>
      <c r="C10" s="6" t="s">
        <v>4</v>
      </c>
      <c r="D10" t="s">
        <v>8</v>
      </c>
    </row>
    <row r="11" spans="1:4" ht="12.75">
      <c r="A11" s="4" t="s">
        <v>9</v>
      </c>
      <c r="B11" s="3">
        <v>-36559.99</v>
      </c>
      <c r="C11" s="4" t="s">
        <v>3</v>
      </c>
      <c r="D11" t="s">
        <v>10</v>
      </c>
    </row>
    <row r="12" spans="1:4" ht="12.75">
      <c r="A12" s="4" t="s">
        <v>9</v>
      </c>
      <c r="B12" s="3">
        <v>-100131</v>
      </c>
      <c r="C12" s="4" t="s">
        <v>4</v>
      </c>
      <c r="D12" t="s">
        <v>10</v>
      </c>
    </row>
    <row r="13" spans="1:4" ht="12.75">
      <c r="A13" s="4" t="s">
        <v>9</v>
      </c>
      <c r="B13" s="3">
        <v>23199.52</v>
      </c>
      <c r="C13" s="5" t="s">
        <v>3</v>
      </c>
      <c r="D13" t="s">
        <v>11</v>
      </c>
    </row>
    <row r="14" spans="1:4" ht="12.75">
      <c r="A14" s="4" t="s">
        <v>9</v>
      </c>
      <c r="B14" s="3">
        <v>66451.58</v>
      </c>
      <c r="C14" s="6" t="s">
        <v>4</v>
      </c>
      <c r="D14" t="s">
        <v>11</v>
      </c>
    </row>
    <row r="15" spans="1:4" ht="12.75">
      <c r="A15" s="4" t="s">
        <v>12</v>
      </c>
      <c r="B15" s="3">
        <v>91343</v>
      </c>
      <c r="C15" s="5" t="s">
        <v>3</v>
      </c>
      <c r="D15" t="s">
        <v>13</v>
      </c>
    </row>
    <row r="16" spans="1:4" ht="12.75">
      <c r="A16" s="4" t="s">
        <v>12</v>
      </c>
      <c r="B16" s="3">
        <v>215195</v>
      </c>
      <c r="C16" s="6" t="s">
        <v>4</v>
      </c>
      <c r="D16" t="s">
        <v>13</v>
      </c>
    </row>
    <row r="17" spans="1:4" ht="12.75">
      <c r="A17" s="4" t="s">
        <v>14</v>
      </c>
      <c r="B17" s="3">
        <f>-13111.35-19236</f>
        <v>-32347.35</v>
      </c>
      <c r="C17" s="5" t="s">
        <v>3</v>
      </c>
      <c r="D17" t="s">
        <v>15</v>
      </c>
    </row>
    <row r="18" spans="1:4" ht="12.75">
      <c r="A18" s="4" t="s">
        <v>14</v>
      </c>
      <c r="B18" s="3">
        <f>-33871-49693</f>
        <v>-83564</v>
      </c>
      <c r="C18" s="6" t="s">
        <v>4</v>
      </c>
      <c r="D18" t="s">
        <v>15</v>
      </c>
    </row>
  </sheetData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Crowe</dc:creator>
  <cp:keywords/>
  <dc:description/>
  <cp:lastModifiedBy>Donna Windhaus</cp:lastModifiedBy>
  <cp:lastPrinted>2013-11-21T20:35:05Z</cp:lastPrinted>
  <dcterms:created xsi:type="dcterms:W3CDTF">2013-11-18T14:20:55Z</dcterms:created>
  <dcterms:modified xsi:type="dcterms:W3CDTF">2014-01-21T23:38:32Z</dcterms:modified>
  <cp:category/>
  <cp:version/>
  <cp:contentType/>
  <cp:contentStatus/>
</cp:coreProperties>
</file>